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TRANSP\2. INFORMACIÓN PRESUPUESTAL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17" i="1" s="1"/>
  <c r="G6" i="1" l="1"/>
  <c r="G17" i="1" s="1"/>
</calcChain>
</file>

<file path=xl/sharedStrings.xml><?xml version="1.0" encoding="utf-8"?>
<sst xmlns="http://schemas.openxmlformats.org/spreadsheetml/2006/main" count="28" uniqueCount="28">
  <si>
    <t>Sistema para el Desarrollo Integral de la Familia del Municipio de Acámbaro, Guanajuato
Estado Analítico del Ejercicio del Presupuesto de Egresos
Clasificación Administrativa
Del 1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</si>
  <si>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</si>
  <si>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</si>
  <si>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</si>
  <si>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</si>
  <si>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</si>
  <si>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</si>
  <si>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</si>
  <si>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</si>
  <si>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</si>
  <si>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</si>
  <si>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</si>
  <si>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</si>
  <si>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</si>
  <si>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</si>
  <si>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</si>
  <si>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</si>
  <si>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</si>
  <si>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</si>
  <si>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</si>
  <si>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31120M02D100000 DESARROLLO PERSONAL</t>
  </si>
  <si>
    <t>Total del Gasto</t>
  </si>
  <si>
    <t>_______________________________</t>
  </si>
  <si>
    <t>_____________________________</t>
  </si>
  <si>
    <t>Mtra. Yazmin Romero Corral</t>
  </si>
  <si>
    <t>C.P. Omar Angeles Navarrete</t>
  </si>
  <si>
    <t xml:space="preserve">Directora General del SMDIF </t>
  </si>
  <si>
    <t>Subdirector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</si>
</sst>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indent="1"/>
      <protection locked="0"/>
    </xf>
    <xf numFmtId="4" fontId="3" fillId="0" borderId="10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3" fillId="3" borderId="6" xfId="0" applyFont="1" applyFill="1" applyBorder="1" applyAlignment="1" applyProtection="1">
      <alignment horizontal="left" indent="1"/>
      <protection locked="0"/>
    </xf>
    <xf numFmtId="4" fontId="3" fillId="3" borderId="10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C26" sqref="C26"/>
    </sheetView>
  </sheetViews>
  <sheetFormatPr baseColWidth="10" defaultRowHeight="14.4" x14ac:dyDescent="0.3"/>
  <cols>
    <col min="1" max="1" width="40.6640625" customWidth="1"/>
    <col min="2" max="2" width="13.77734375" customWidth="1"/>
    <col min="3" max="3" width="14.109375" customWidth="1"/>
    <col min="4" max="4" width="13.6640625" customWidth="1"/>
    <col min="5" max="5" width="12.5546875" customWidth="1"/>
    <col min="6" max="6" width="13" customWidth="1"/>
  </cols>
  <sheetData>
    <row r="1" spans="1:7" ht="47.4" customHeight="1" x14ac:dyDescent="0.3">
      <c r="A1" s="12" t="s">
        <v>0</v>
      </c>
      <c r="B1" s="13"/>
      <c r="C1" s="13"/>
      <c r="D1" s="13"/>
      <c r="E1" s="13"/>
      <c r="F1" s="13"/>
      <c r="G1" s="14"/>
    </row>
    <row r="2" spans="1:7" x14ac:dyDescent="0.3">
      <c r="A2" s="15" t="s">
        <v>1</v>
      </c>
      <c r="B2" s="12" t="s">
        <v>2</v>
      </c>
      <c r="C2" s="13"/>
      <c r="D2" s="13"/>
      <c r="E2" s="13"/>
      <c r="F2" s="14"/>
      <c r="G2" s="18" t="s">
        <v>3</v>
      </c>
    </row>
    <row r="3" spans="1:7" ht="20.399999999999999" x14ac:dyDescent="0.3">
      <c r="A3" s="16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9"/>
    </row>
    <row r="4" spans="1:7" x14ac:dyDescent="0.3">
      <c r="A4" s="17"/>
      <c r="B4" s="2">
        <v>1</v>
      </c>
      <c r="C4" s="2">
        <v>2</v>
      </c>
      <c r="D4" s="2" t="s">
        <v>9</v>
      </c>
      <c r="E4" s="2">
        <v>4</v>
      </c>
      <c r="F4" s="2">
        <v>5</v>
      </c>
      <c r="G4" s="2" t="s">
        <v>10</v>
      </c>
    </row>
    <row r="5" spans="1:7" x14ac:dyDescent="0.3">
      <c r="A5" s="3"/>
      <c r="B5" s="4"/>
      <c r="C5" s="4"/>
      <c r="D5" s="4"/>
      <c r="E5" s="4"/>
      <c r="F5" s="4"/>
      <c r="G5" s="4"/>
    </row>
    <row r="6" spans="1:7" x14ac:dyDescent="0.3">
      <c r="A6" s="10" t="s">
        <v>11</v>
      </c>
      <c r="B6" s="11">
        <v>2696981.81</v>
      </c>
      <c r="C6" s="11">
        <v>128500</v>
      </c>
      <c r="D6" s="11">
        <f>B6+C6</f>
        <v>2825481.81</v>
      </c>
      <c r="E6" s="11">
        <v>1750261.01</v>
      </c>
      <c r="F6" s="11">
        <v>1750261.01</v>
      </c>
      <c r="G6" s="11">
        <f>D6-E6</f>
        <v>1075220.8</v>
      </c>
    </row>
    <row r="7" spans="1:7" x14ac:dyDescent="0.3">
      <c r="A7" s="10" t="s">
        <v>12</v>
      </c>
      <c r="B7" s="11">
        <v>836209.63</v>
      </c>
      <c r="C7" s="11">
        <v>0</v>
      </c>
      <c r="D7" s="11">
        <f t="shared" ref="D7:D15" si="0">B7+C7</f>
        <v>836209.63</v>
      </c>
      <c r="E7" s="11">
        <v>543460.63</v>
      </c>
      <c r="F7" s="11">
        <v>543460.63</v>
      </c>
      <c r="G7" s="11">
        <f t="shared" ref="G7:G15" si="1">D7-E7</f>
        <v>292749</v>
      </c>
    </row>
    <row r="8" spans="1:7" x14ac:dyDescent="0.3">
      <c r="A8" s="10" t="s">
        <v>13</v>
      </c>
      <c r="B8" s="11">
        <v>1152439.06</v>
      </c>
      <c r="C8" s="11">
        <v>0</v>
      </c>
      <c r="D8" s="11">
        <f t="shared" si="0"/>
        <v>1152439.06</v>
      </c>
      <c r="E8" s="11">
        <v>764053.64</v>
      </c>
      <c r="F8" s="11">
        <v>764053.64</v>
      </c>
      <c r="G8" s="11">
        <f t="shared" si="1"/>
        <v>388385.42000000004</v>
      </c>
    </row>
    <row r="9" spans="1:7" x14ac:dyDescent="0.3">
      <c r="A9" s="10" t="s">
        <v>14</v>
      </c>
      <c r="B9" s="11">
        <v>1484238.45</v>
      </c>
      <c r="C9" s="11">
        <v>0</v>
      </c>
      <c r="D9" s="11">
        <f t="shared" si="0"/>
        <v>1484238.45</v>
      </c>
      <c r="E9" s="11">
        <v>798092.38</v>
      </c>
      <c r="F9" s="11">
        <v>798092.38</v>
      </c>
      <c r="G9" s="11">
        <f t="shared" si="1"/>
        <v>686146.07</v>
      </c>
    </row>
    <row r="10" spans="1:7" x14ac:dyDescent="0.3">
      <c r="A10" s="10" t="s">
        <v>15</v>
      </c>
      <c r="B10" s="11">
        <v>2390397.66</v>
      </c>
      <c r="C10" s="11">
        <v>0</v>
      </c>
      <c r="D10" s="11">
        <f t="shared" si="0"/>
        <v>2390397.66</v>
      </c>
      <c r="E10" s="11">
        <v>1552755.25</v>
      </c>
      <c r="F10" s="11">
        <v>1552755.25</v>
      </c>
      <c r="G10" s="11">
        <f t="shared" si="1"/>
        <v>837642.41000000015</v>
      </c>
    </row>
    <row r="11" spans="1:7" x14ac:dyDescent="0.3">
      <c r="A11" s="10" t="s">
        <v>16</v>
      </c>
      <c r="B11" s="11">
        <v>594403.07999999996</v>
      </c>
      <c r="C11" s="11">
        <v>0</v>
      </c>
      <c r="D11" s="11">
        <f t="shared" si="0"/>
        <v>594403.07999999996</v>
      </c>
      <c r="E11" s="11">
        <v>339275.74</v>
      </c>
      <c r="F11" s="11">
        <v>339275.74</v>
      </c>
      <c r="G11" s="11">
        <f t="shared" si="1"/>
        <v>255127.33999999997</v>
      </c>
    </row>
    <row r="12" spans="1:7" x14ac:dyDescent="0.3">
      <c r="A12" s="10" t="s">
        <v>17</v>
      </c>
      <c r="B12" s="11">
        <v>1202473.45</v>
      </c>
      <c r="C12" s="11">
        <v>150000</v>
      </c>
      <c r="D12" s="11">
        <f t="shared" si="0"/>
        <v>1352473.45</v>
      </c>
      <c r="E12" s="11">
        <v>951762.87</v>
      </c>
      <c r="F12" s="11">
        <v>951762.87</v>
      </c>
      <c r="G12" s="11">
        <f t="shared" si="1"/>
        <v>400710.57999999996</v>
      </c>
    </row>
    <row r="13" spans="1:7" x14ac:dyDescent="0.3">
      <c r="A13" s="10" t="s">
        <v>18</v>
      </c>
      <c r="B13" s="11">
        <v>1148092.06</v>
      </c>
      <c r="C13" s="11">
        <v>0</v>
      </c>
      <c r="D13" s="11">
        <f t="shared" si="0"/>
        <v>1148092.06</v>
      </c>
      <c r="E13" s="11">
        <v>771470.97</v>
      </c>
      <c r="F13" s="11">
        <v>771470.97</v>
      </c>
      <c r="G13" s="11">
        <f t="shared" si="1"/>
        <v>376621.09000000008</v>
      </c>
    </row>
    <row r="14" spans="1:7" x14ac:dyDescent="0.3">
      <c r="A14" s="10" t="s">
        <v>19</v>
      </c>
      <c r="B14" s="11">
        <v>736014.48</v>
      </c>
      <c r="C14" s="11">
        <v>0</v>
      </c>
      <c r="D14" s="11">
        <f t="shared" si="0"/>
        <v>736014.48</v>
      </c>
      <c r="E14" s="11">
        <v>418720.18</v>
      </c>
      <c r="F14" s="11">
        <v>418720.18</v>
      </c>
      <c r="G14" s="11">
        <f t="shared" si="1"/>
        <v>317294.3</v>
      </c>
    </row>
    <row r="15" spans="1:7" x14ac:dyDescent="0.3">
      <c r="A15" s="10" t="s">
        <v>20</v>
      </c>
      <c r="B15" s="11">
        <v>415738.55</v>
      </c>
      <c r="C15" s="11">
        <v>0</v>
      </c>
      <c r="D15" s="11">
        <f t="shared" si="0"/>
        <v>415738.55</v>
      </c>
      <c r="E15" s="11">
        <v>272941.71999999997</v>
      </c>
      <c r="F15" s="11">
        <v>272941.71999999997</v>
      </c>
      <c r="G15" s="11">
        <f t="shared" si="1"/>
        <v>142796.83000000002</v>
      </c>
    </row>
    <row r="16" spans="1:7" x14ac:dyDescent="0.3">
      <c r="A16" s="5"/>
      <c r="B16" s="6"/>
      <c r="C16" s="6"/>
      <c r="D16" s="6"/>
      <c r="E16" s="6"/>
      <c r="F16" s="6"/>
      <c r="G16" s="6"/>
    </row>
    <row r="17" spans="1:7" x14ac:dyDescent="0.3">
      <c r="A17" s="7" t="s">
        <v>21</v>
      </c>
      <c r="B17" s="8">
        <f t="shared" ref="B17:G17" si="2">SUM(B6:B16)</f>
        <v>12656988.23</v>
      </c>
      <c r="C17" s="8">
        <f t="shared" si="2"/>
        <v>278500</v>
      </c>
      <c r="D17" s="8">
        <f t="shared" si="2"/>
        <v>12935488.23</v>
      </c>
      <c r="E17" s="8">
        <f t="shared" si="2"/>
        <v>8162794.3899999997</v>
      </c>
      <c r="F17" s="8">
        <f t="shared" si="2"/>
        <v>8162794.3899999997</v>
      </c>
      <c r="G17" s="8">
        <f t="shared" si="2"/>
        <v>4772693.84</v>
      </c>
    </row>
    <row r="18" spans="1:7" x14ac:dyDescent="0.3">
      <c r="A18" s="9"/>
      <c r="B18" s="9"/>
      <c r="C18" s="9"/>
      <c r="D18" s="9"/>
      <c r="E18" s="9"/>
      <c r="F18" s="9"/>
      <c r="G18" s="9"/>
    </row>
    <row r="21" spans="1:7" x14ac:dyDescent="0.3">
      <c r="A21" t="s">
        <v>22</v>
      </c>
      <c r="C21" t="s">
        <v>23</v>
      </c>
    </row>
    <row r="22" spans="1:7" x14ac:dyDescent="0.3">
      <c r="A22" t="s">
        <v>24</v>
      </c>
      <c r="C22" t="s">
        <v>25</v>
      </c>
    </row>
    <row r="23" spans="1:7" x14ac:dyDescent="0.3">
      <c r="A23" t="s">
        <v>26</v>
      </c>
      <c r="C23" t="s">
        <v>27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cp:lastPrinted>2023-11-09T20:08:51Z</cp:lastPrinted>
  <dcterms:created xsi:type="dcterms:W3CDTF">2023-11-08T17:14:43Z</dcterms:created>
  <dcterms:modified xsi:type="dcterms:W3CDTF">2023-11-09T20:09:02Z</dcterms:modified>
</cp:coreProperties>
</file>